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320" yWindow="140" windowWidth="24620" windowHeight="14780" tabRatio="500"/>
  </bookViews>
  <sheets>
    <sheet name="Varsity" sheetId="1" r:id="rId1"/>
    <sheet name="JV" sheetId="2" r:id="rId2"/>
    <sheet name="Middl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2" i="1"/>
  <c r="F7" i="1"/>
  <c r="F11" i="1"/>
  <c r="F10" i="1"/>
  <c r="F8" i="1"/>
  <c r="F5" i="1"/>
  <c r="F3" i="1"/>
  <c r="F9" i="1"/>
  <c r="F6" i="1"/>
  <c r="F5" i="2"/>
  <c r="F7" i="2"/>
  <c r="F3" i="2"/>
  <c r="F8" i="2"/>
  <c r="F13" i="2"/>
  <c r="F2" i="2"/>
  <c r="F4" i="2"/>
  <c r="F6" i="2"/>
  <c r="F9" i="2"/>
  <c r="F12" i="2"/>
  <c r="F14" i="2"/>
  <c r="F10" i="2"/>
  <c r="F11" i="2"/>
  <c r="F5" i="3"/>
  <c r="F11" i="3"/>
  <c r="F2" i="3"/>
  <c r="F3" i="3"/>
  <c r="F4" i="3"/>
  <c r="F9" i="3"/>
  <c r="F17" i="3"/>
  <c r="F10" i="3"/>
  <c r="F14" i="3"/>
  <c r="F12" i="3"/>
  <c r="F6" i="3"/>
  <c r="F15" i="3"/>
  <c r="F13" i="3"/>
  <c r="F8" i="3"/>
  <c r="F7" i="3"/>
  <c r="F16" i="3"/>
  <c r="F18" i="3"/>
</calcChain>
</file>

<file path=xl/sharedStrings.xml><?xml version="1.0" encoding="utf-8"?>
<sst xmlns="http://schemas.openxmlformats.org/spreadsheetml/2006/main" count="153" uniqueCount="69">
  <si>
    <t>Name</t>
  </si>
  <si>
    <t>School</t>
  </si>
  <si>
    <t>Rd. 1</t>
  </si>
  <si>
    <t>Rd. 2</t>
  </si>
  <si>
    <t>Total</t>
  </si>
  <si>
    <t>Status</t>
  </si>
  <si>
    <t>Year</t>
  </si>
  <si>
    <t>Tiebreak</t>
  </si>
  <si>
    <t>Finals Total</t>
  </si>
  <si>
    <t>Richard Liu</t>
  </si>
  <si>
    <t>Max Fan</t>
  </si>
  <si>
    <t>Alex Meggitt</t>
  </si>
  <si>
    <t>Max Kaiser</t>
  </si>
  <si>
    <t>Scotch College</t>
  </si>
  <si>
    <t>Nicholas Kluckow</t>
  </si>
  <si>
    <t>Alex Paterson</t>
  </si>
  <si>
    <t>Alan Xiang</t>
  </si>
  <si>
    <t>Jason Chan</t>
  </si>
  <si>
    <t xml:space="preserve">Kingswood </t>
  </si>
  <si>
    <t>Quinten van Dalen</t>
  </si>
  <si>
    <t>Jamison Eddington</t>
  </si>
  <si>
    <t>Jenny Qin</t>
  </si>
  <si>
    <t>Kingswood</t>
  </si>
  <si>
    <t>Robert Cassidy-Welch</t>
  </si>
  <si>
    <t>Ben Mason</t>
  </si>
  <si>
    <t>Margaret Chambers</t>
  </si>
  <si>
    <t>Nick Evans</t>
  </si>
  <si>
    <t>Declan Li</t>
  </si>
  <si>
    <t>Robert Barber</t>
  </si>
  <si>
    <t>Andrew Wang</t>
  </si>
  <si>
    <t>Camberwell</t>
  </si>
  <si>
    <t>Claudia Madaferri</t>
  </si>
  <si>
    <t>Jerome Meehan</t>
  </si>
  <si>
    <t>Jessica West</t>
  </si>
  <si>
    <t>Cameron Lee</t>
  </si>
  <si>
    <t>Tyrell Lim</t>
  </si>
  <si>
    <t>Joey Lai</t>
  </si>
  <si>
    <t>Connor Lee</t>
  </si>
  <si>
    <t xml:space="preserve">Camberwell </t>
  </si>
  <si>
    <t>Zac Higgins</t>
  </si>
  <si>
    <t>Charlie Flower</t>
  </si>
  <si>
    <t>Chris Buckley</t>
  </si>
  <si>
    <t>Malachy Wright</t>
  </si>
  <si>
    <t>Fred Healey</t>
  </si>
  <si>
    <t>Jujhar Virdi</t>
  </si>
  <si>
    <t>Hugh Bishop</t>
  </si>
  <si>
    <t>James Jones</t>
  </si>
  <si>
    <t>Frank McKenna</t>
  </si>
  <si>
    <t>Hampton Park</t>
  </si>
  <si>
    <t>Jessica Hegan</t>
  </si>
  <si>
    <t>Kayden Droai</t>
  </si>
  <si>
    <t>Eddie Vusic</t>
  </si>
  <si>
    <t>Naesha Pereira</t>
  </si>
  <si>
    <t>Kon Kinias</t>
  </si>
  <si>
    <t>Q</t>
  </si>
  <si>
    <t>Felix Cousins</t>
  </si>
  <si>
    <t>Championships &amp; Olympiad?</t>
  </si>
  <si>
    <t>5 (9)</t>
  </si>
  <si>
    <t>5 (10)</t>
  </si>
  <si>
    <t>Champion</t>
  </si>
  <si>
    <t>Second Place</t>
  </si>
  <si>
    <t>Third Place</t>
  </si>
  <si>
    <t>Finalist</t>
  </si>
  <si>
    <t xml:space="preserve"> Finals Total (QNSAO)</t>
  </si>
  <si>
    <t>QNSAO: Question Number Student Advanced On</t>
  </si>
  <si>
    <t>Finaist</t>
  </si>
  <si>
    <t>2nd</t>
  </si>
  <si>
    <t>1st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</si>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</sst>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C12" sqref="C12"/>
    </sheetView>
  </sheetViews>
  <sheetFormatPr baseColWidth="10" defaultColWidth="11" defaultRowHeight="15" x14ac:dyDescent="0"/>
  <cols>
    <col min="1" max="1" width="19" bestFit="1" customWidth="1"/>
    <col min="2" max="2" width="11" bestFit="1" customWidth="1"/>
    <col min="3" max="3" width="6" style="3" bestFit="1" customWidth="1"/>
    <col min="4" max="5" width="5.1640625" style="3" bestFit="1" customWidth="1"/>
    <col min="6" max="6" width="5.1640625" style="3" customWidth="1"/>
    <col min="7" max="7" width="19" style="3" bestFit="1" customWidth="1"/>
    <col min="8" max="8" width="12" style="3" bestFit="1" customWidth="1"/>
    <col min="9" max="10" width="25.1640625" style="3" bestFit="1" customWidth="1"/>
  </cols>
  <sheetData>
    <row r="1" spans="1:17" s="1" customFormat="1">
      <c r="A1" s="1" t="s">
        <v>0</v>
      </c>
      <c r="B1" s="1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2" t="s">
        <v>63</v>
      </c>
      <c r="H1" s="2" t="s">
        <v>5</v>
      </c>
      <c r="I1" s="2" t="s">
        <v>56</v>
      </c>
    </row>
    <row r="2" spans="1:17" s="8" customFormat="1">
      <c r="A2" t="s">
        <v>24</v>
      </c>
      <c r="B2" t="s">
        <v>22</v>
      </c>
      <c r="C2" s="3">
        <v>11</v>
      </c>
      <c r="D2" s="3">
        <v>12</v>
      </c>
      <c r="E2" s="3">
        <v>12</v>
      </c>
      <c r="F2" s="10">
        <f t="shared" ref="F2:F11" si="0">SUM(D2:E2)</f>
        <v>24</v>
      </c>
      <c r="G2" s="3" t="s">
        <v>57</v>
      </c>
      <c r="H2" s="3" t="s">
        <v>59</v>
      </c>
      <c r="I2" s="3" t="s">
        <v>54</v>
      </c>
      <c r="K2"/>
      <c r="L2"/>
      <c r="M2"/>
      <c r="N2"/>
      <c r="O2"/>
      <c r="P2"/>
      <c r="Q2"/>
    </row>
    <row r="3" spans="1:17" s="8" customFormat="1">
      <c r="A3" t="s">
        <v>34</v>
      </c>
      <c r="B3" t="s">
        <v>30</v>
      </c>
      <c r="C3" s="3">
        <v>11</v>
      </c>
      <c r="D3" s="3">
        <v>10</v>
      </c>
      <c r="E3" s="3">
        <v>12</v>
      </c>
      <c r="F3" s="10">
        <f t="shared" si="0"/>
        <v>22</v>
      </c>
      <c r="G3" s="3" t="s">
        <v>58</v>
      </c>
      <c r="H3" s="3" t="s">
        <v>60</v>
      </c>
      <c r="I3" s="3" t="s">
        <v>54</v>
      </c>
      <c r="K3"/>
      <c r="L3"/>
      <c r="M3"/>
      <c r="N3"/>
      <c r="O3"/>
      <c r="P3"/>
      <c r="Q3"/>
    </row>
    <row r="4" spans="1:17" s="8" customFormat="1">
      <c r="A4" t="s">
        <v>23</v>
      </c>
      <c r="B4" t="s">
        <v>22</v>
      </c>
      <c r="C4" s="3">
        <v>11</v>
      </c>
      <c r="D4" s="3">
        <v>12</v>
      </c>
      <c r="E4" s="3">
        <v>9</v>
      </c>
      <c r="F4" s="10">
        <f t="shared" si="0"/>
        <v>21</v>
      </c>
      <c r="G4" s="3">
        <v>1</v>
      </c>
      <c r="H4" s="3" t="s">
        <v>61</v>
      </c>
      <c r="I4" s="3" t="s">
        <v>54</v>
      </c>
      <c r="K4"/>
      <c r="L4"/>
      <c r="M4"/>
      <c r="N4"/>
      <c r="O4"/>
      <c r="P4"/>
      <c r="Q4"/>
    </row>
    <row r="5" spans="1:17" s="8" customFormat="1">
      <c r="A5" t="s">
        <v>55</v>
      </c>
      <c r="B5" t="s">
        <v>30</v>
      </c>
      <c r="C5" s="3">
        <v>11</v>
      </c>
      <c r="D5" s="3">
        <v>10</v>
      </c>
      <c r="E5" s="3">
        <v>10</v>
      </c>
      <c r="F5" s="10">
        <f t="shared" si="0"/>
        <v>20</v>
      </c>
      <c r="G5" s="3">
        <v>0</v>
      </c>
      <c r="H5" s="3" t="s">
        <v>62</v>
      </c>
      <c r="I5" s="3" t="s">
        <v>54</v>
      </c>
      <c r="K5"/>
      <c r="L5"/>
      <c r="M5"/>
      <c r="N5"/>
      <c r="O5"/>
      <c r="P5"/>
      <c r="Q5"/>
    </row>
    <row r="6" spans="1:17" s="8" customFormat="1">
      <c r="A6" t="s">
        <v>36</v>
      </c>
      <c r="B6" t="s">
        <v>30</v>
      </c>
      <c r="C6" s="3">
        <v>11</v>
      </c>
      <c r="D6" s="3">
        <v>9</v>
      </c>
      <c r="E6" s="3">
        <v>7</v>
      </c>
      <c r="F6" s="3">
        <f t="shared" si="0"/>
        <v>16</v>
      </c>
      <c r="G6" s="3"/>
      <c r="H6" s="3"/>
      <c r="I6" s="3" t="s">
        <v>54</v>
      </c>
      <c r="K6"/>
      <c r="L6"/>
      <c r="M6"/>
      <c r="N6"/>
      <c r="O6"/>
      <c r="P6"/>
      <c r="Q6"/>
    </row>
    <row r="7" spans="1:17" s="8" customFormat="1">
      <c r="A7" t="s">
        <v>25</v>
      </c>
      <c r="B7" t="s">
        <v>22</v>
      </c>
      <c r="C7" s="3">
        <v>11</v>
      </c>
      <c r="D7" s="3">
        <v>9</v>
      </c>
      <c r="E7" s="3">
        <v>6</v>
      </c>
      <c r="F7" s="3">
        <f t="shared" si="0"/>
        <v>15</v>
      </c>
      <c r="G7" s="3"/>
      <c r="H7" s="3"/>
      <c r="I7" s="3"/>
      <c r="J7" s="3"/>
      <c r="K7"/>
      <c r="L7"/>
      <c r="M7"/>
      <c r="N7"/>
      <c r="O7"/>
      <c r="P7"/>
      <c r="Q7"/>
    </row>
    <row r="8" spans="1:17" s="8" customFormat="1">
      <c r="A8" t="s">
        <v>33</v>
      </c>
      <c r="B8" t="s">
        <v>30</v>
      </c>
      <c r="C8" s="3">
        <v>12</v>
      </c>
      <c r="D8" s="3">
        <v>3</v>
      </c>
      <c r="E8" s="3">
        <v>2</v>
      </c>
      <c r="F8" s="3">
        <f t="shared" si="0"/>
        <v>5</v>
      </c>
      <c r="G8" s="3"/>
      <c r="H8" s="3"/>
      <c r="I8" s="3"/>
      <c r="J8" s="3"/>
      <c r="K8"/>
      <c r="L8"/>
      <c r="M8"/>
      <c r="N8"/>
      <c r="O8"/>
      <c r="P8"/>
      <c r="Q8"/>
    </row>
    <row r="9" spans="1:17" s="8" customFormat="1">
      <c r="A9" t="s">
        <v>35</v>
      </c>
      <c r="B9" t="s">
        <v>30</v>
      </c>
      <c r="C9" s="3">
        <v>11</v>
      </c>
      <c r="D9" s="3">
        <v>2</v>
      </c>
      <c r="E9" s="3">
        <v>2</v>
      </c>
      <c r="F9" s="3">
        <f t="shared" si="0"/>
        <v>4</v>
      </c>
      <c r="G9" s="3"/>
      <c r="H9" s="3"/>
      <c r="I9" s="3"/>
      <c r="J9" s="3"/>
      <c r="K9"/>
      <c r="L9"/>
      <c r="M9"/>
      <c r="N9"/>
      <c r="O9"/>
      <c r="P9"/>
      <c r="Q9"/>
    </row>
    <row r="10" spans="1:17" s="8" customFormat="1">
      <c r="A10" t="s">
        <v>32</v>
      </c>
      <c r="B10" t="s">
        <v>30</v>
      </c>
      <c r="C10" s="3">
        <v>12</v>
      </c>
      <c r="D10" s="3">
        <v>1</v>
      </c>
      <c r="E10" s="3">
        <v>2</v>
      </c>
      <c r="F10" s="3">
        <f t="shared" si="0"/>
        <v>3</v>
      </c>
      <c r="G10" s="3"/>
      <c r="H10" s="3"/>
      <c r="I10" s="3"/>
      <c r="J10" s="3"/>
      <c r="K10"/>
      <c r="L10"/>
      <c r="M10"/>
      <c r="N10"/>
      <c r="O10"/>
      <c r="P10"/>
      <c r="Q10"/>
    </row>
    <row r="11" spans="1:17" s="8" customFormat="1">
      <c r="A11" t="s">
        <v>31</v>
      </c>
      <c r="B11" t="s">
        <v>30</v>
      </c>
      <c r="C11" s="3">
        <v>12</v>
      </c>
      <c r="D11" s="3">
        <v>1</v>
      </c>
      <c r="E11" s="3">
        <v>1</v>
      </c>
      <c r="F11" s="3">
        <f t="shared" si="0"/>
        <v>2</v>
      </c>
      <c r="G11" s="3"/>
      <c r="H11" s="3"/>
      <c r="I11" s="3"/>
      <c r="J11" s="3"/>
      <c r="K11"/>
      <c r="L11"/>
      <c r="M11"/>
      <c r="N11"/>
      <c r="O11"/>
      <c r="P11"/>
      <c r="Q11"/>
    </row>
    <row r="12" spans="1:17" s="8" customFormat="1">
      <c r="A12"/>
      <c r="B12"/>
      <c r="C12" s="3"/>
      <c r="D12" s="3"/>
      <c r="E12" s="3"/>
      <c r="F12" s="3"/>
      <c r="G12" s="3"/>
      <c r="H12" s="3"/>
      <c r="I12" s="3"/>
      <c r="J12" s="3"/>
      <c r="K12"/>
      <c r="L12"/>
      <c r="M12"/>
      <c r="N12"/>
      <c r="O12"/>
      <c r="P12"/>
      <c r="Q12"/>
    </row>
    <row r="13" spans="1:17" s="8" customFormat="1">
      <c r="A13"/>
      <c r="B13"/>
      <c r="C13" s="3"/>
      <c r="D13" s="3"/>
      <c r="E13" s="3"/>
      <c r="F13" s="3"/>
      <c r="G13" s="12" t="s">
        <v>64</v>
      </c>
      <c r="H13" s="12"/>
      <c r="I13" s="12"/>
      <c r="J13" s="3"/>
      <c r="K13"/>
      <c r="L13"/>
      <c r="M13"/>
      <c r="N13"/>
      <c r="O13"/>
      <c r="P13"/>
      <c r="Q13"/>
    </row>
    <row r="14" spans="1:17" s="8" customFormat="1">
      <c r="A14"/>
      <c r="B14"/>
      <c r="C14" s="3"/>
      <c r="D14" s="3"/>
      <c r="E14" s="3"/>
      <c r="F14" s="3"/>
      <c r="G14" s="3"/>
      <c r="H14" s="3"/>
      <c r="I14" s="3"/>
      <c r="J14" s="3"/>
      <c r="K14"/>
      <c r="L14"/>
      <c r="M14"/>
      <c r="N14"/>
      <c r="O14"/>
      <c r="P14"/>
      <c r="Q14"/>
    </row>
    <row r="15" spans="1:17" s="8" customFormat="1">
      <c r="A15"/>
      <c r="B15"/>
      <c r="C15" s="3"/>
      <c r="D15" s="3"/>
      <c r="E15" s="3"/>
      <c r="F15" s="3"/>
      <c r="G15" s="3"/>
      <c r="H15" s="3"/>
      <c r="I15" s="3"/>
      <c r="J15" s="3"/>
      <c r="K15"/>
      <c r="L15"/>
      <c r="M15"/>
      <c r="N15"/>
      <c r="O15"/>
      <c r="P15"/>
      <c r="Q15"/>
    </row>
  </sheetData>
  <sortState ref="A2:L15">
    <sortCondition descending="1" ref="F2:F15"/>
  </sortState>
  <mergeCells count="1">
    <mergeCell ref="G13:I13"/>
  </mergeCells>
  <pageMargins left="0.75" right="0.75" top="1" bottom="1" header="0.5" footer="0.5"/>
  <pageSetup orientation="portrait" horizontalDpi="4294967292" verticalDpi="4294967292"/>
  <ignoredErrors>
    <ignoredError sqref="F2:F1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J18" sqref="J18"/>
    </sheetView>
  </sheetViews>
  <sheetFormatPr baseColWidth="10" defaultColWidth="8.83203125" defaultRowHeight="15" x14ac:dyDescent="0"/>
  <cols>
    <col min="1" max="1" width="15.33203125" bestFit="1" customWidth="1"/>
    <col min="2" max="2" width="13" bestFit="1" customWidth="1"/>
    <col min="3" max="3" width="6.33203125" style="3" bestFit="1" customWidth="1"/>
    <col min="4" max="5" width="5.5" style="3" bestFit="1" customWidth="1"/>
    <col min="6" max="6" width="5.5" style="3" customWidth="1"/>
    <col min="7" max="7" width="10.6640625" style="3" bestFit="1" customWidth="1"/>
    <col min="8" max="8" width="8.5" style="3" bestFit="1" customWidth="1"/>
    <col min="9" max="9" width="12" style="3" bestFit="1" customWidth="1"/>
    <col min="10" max="11" width="25.1640625" style="3" bestFit="1" customWidth="1"/>
    <col min="12" max="12" width="8.83203125" style="3"/>
  </cols>
  <sheetData>
    <row r="1" spans="1:13">
      <c r="A1" s="4" t="s">
        <v>0</v>
      </c>
      <c r="B1" s="4" t="s">
        <v>1</v>
      </c>
      <c r="C1" s="5" t="s">
        <v>6</v>
      </c>
      <c r="D1" s="5" t="s">
        <v>2</v>
      </c>
      <c r="E1" s="5" t="s">
        <v>3</v>
      </c>
      <c r="F1" s="5" t="s">
        <v>4</v>
      </c>
      <c r="G1" s="5" t="s">
        <v>8</v>
      </c>
      <c r="H1" s="5" t="s">
        <v>7</v>
      </c>
      <c r="I1" s="5" t="s">
        <v>5</v>
      </c>
      <c r="J1" s="2" t="s">
        <v>56</v>
      </c>
    </row>
    <row r="2" spans="1:13" s="8" customFormat="1">
      <c r="A2" t="s">
        <v>39</v>
      </c>
      <c r="B2" t="s">
        <v>22</v>
      </c>
      <c r="C2" s="3">
        <v>9</v>
      </c>
      <c r="D2" s="3">
        <v>9</v>
      </c>
      <c r="E2" s="3">
        <v>10</v>
      </c>
      <c r="F2" s="10">
        <f t="shared" ref="F2:F14" si="0">SUM(D2:E2)</f>
        <v>19</v>
      </c>
      <c r="G2" s="3">
        <v>3</v>
      </c>
      <c r="H2" s="3" t="s">
        <v>67</v>
      </c>
      <c r="I2" s="3" t="s">
        <v>59</v>
      </c>
      <c r="J2" s="3" t="s">
        <v>54</v>
      </c>
      <c r="L2" s="3"/>
      <c r="M2"/>
    </row>
    <row r="3" spans="1:13" s="8" customFormat="1">
      <c r="A3" t="s">
        <v>16</v>
      </c>
      <c r="B3" t="s">
        <v>13</v>
      </c>
      <c r="C3" s="3">
        <v>9</v>
      </c>
      <c r="D3" s="3">
        <v>11</v>
      </c>
      <c r="E3" s="3">
        <v>10</v>
      </c>
      <c r="F3" s="10">
        <f t="shared" si="0"/>
        <v>21</v>
      </c>
      <c r="G3" s="3">
        <v>3</v>
      </c>
      <c r="H3" s="3" t="s">
        <v>66</v>
      </c>
      <c r="I3" s="3" t="s">
        <v>60</v>
      </c>
      <c r="J3" s="3" t="s">
        <v>54</v>
      </c>
      <c r="L3" s="3"/>
      <c r="M3"/>
    </row>
    <row r="4" spans="1:13" s="8" customFormat="1">
      <c r="A4" t="s">
        <v>40</v>
      </c>
      <c r="B4" t="s">
        <v>22</v>
      </c>
      <c r="C4" s="3">
        <v>9</v>
      </c>
      <c r="D4" s="3">
        <v>7</v>
      </c>
      <c r="E4" s="3">
        <v>6</v>
      </c>
      <c r="F4" s="10">
        <f t="shared" si="0"/>
        <v>13</v>
      </c>
      <c r="G4" s="3">
        <v>3</v>
      </c>
      <c r="H4" s="3" t="s">
        <v>68</v>
      </c>
      <c r="I4" s="3" t="s">
        <v>61</v>
      </c>
      <c r="J4" s="3" t="s">
        <v>54</v>
      </c>
      <c r="L4" s="3"/>
      <c r="M4"/>
    </row>
    <row r="5" spans="1:13" s="8" customFormat="1">
      <c r="A5" t="s">
        <v>14</v>
      </c>
      <c r="B5" t="s">
        <v>13</v>
      </c>
      <c r="C5" s="3">
        <v>9</v>
      </c>
      <c r="D5" s="3">
        <v>4</v>
      </c>
      <c r="E5" s="3">
        <v>9</v>
      </c>
      <c r="F5" s="10">
        <f t="shared" si="0"/>
        <v>13</v>
      </c>
      <c r="G5" s="3">
        <v>2</v>
      </c>
      <c r="H5" s="3"/>
      <c r="I5" s="3" t="s">
        <v>62</v>
      </c>
      <c r="J5" s="3" t="s">
        <v>54</v>
      </c>
      <c r="L5" s="3"/>
      <c r="M5"/>
    </row>
    <row r="6" spans="1:13" s="8" customFormat="1">
      <c r="A6" t="s">
        <v>41</v>
      </c>
      <c r="B6" t="s">
        <v>22</v>
      </c>
      <c r="C6" s="3">
        <v>9</v>
      </c>
      <c r="D6" s="3">
        <v>9</v>
      </c>
      <c r="E6" s="3">
        <v>9</v>
      </c>
      <c r="F6" s="10">
        <f t="shared" si="0"/>
        <v>18</v>
      </c>
      <c r="G6" s="3">
        <v>0</v>
      </c>
      <c r="H6" s="3"/>
      <c r="I6" s="3" t="s">
        <v>62</v>
      </c>
      <c r="J6" s="3" t="s">
        <v>54</v>
      </c>
      <c r="L6" s="3"/>
      <c r="M6"/>
    </row>
    <row r="7" spans="1:13" s="8" customFormat="1">
      <c r="A7" t="s">
        <v>15</v>
      </c>
      <c r="B7" t="s">
        <v>13</v>
      </c>
      <c r="C7" s="3">
        <v>10</v>
      </c>
      <c r="D7" s="3">
        <v>5</v>
      </c>
      <c r="E7" s="3">
        <v>5</v>
      </c>
      <c r="F7" s="10">
        <f t="shared" si="0"/>
        <v>10</v>
      </c>
      <c r="G7" s="3"/>
      <c r="H7" s="3"/>
      <c r="I7" s="3"/>
      <c r="J7" s="3" t="s">
        <v>54</v>
      </c>
      <c r="L7" s="3"/>
      <c r="M7"/>
    </row>
    <row r="8" spans="1:13" s="8" customFormat="1">
      <c r="A8" t="s">
        <v>17</v>
      </c>
      <c r="B8" t="s">
        <v>13</v>
      </c>
      <c r="C8" s="3">
        <v>9</v>
      </c>
      <c r="D8" s="3">
        <v>3</v>
      </c>
      <c r="E8" s="3">
        <v>5</v>
      </c>
      <c r="F8" s="10">
        <f t="shared" si="0"/>
        <v>8</v>
      </c>
      <c r="G8" s="3"/>
      <c r="H8" s="3"/>
      <c r="I8" s="3"/>
      <c r="J8" s="3" t="s">
        <v>54</v>
      </c>
      <c r="L8" s="3"/>
      <c r="M8"/>
    </row>
    <row r="9" spans="1:13" s="8" customFormat="1">
      <c r="A9" t="s">
        <v>49</v>
      </c>
      <c r="B9" t="s">
        <v>48</v>
      </c>
      <c r="C9" s="3">
        <v>10</v>
      </c>
      <c r="D9" s="3">
        <v>3</v>
      </c>
      <c r="E9" s="3">
        <v>0</v>
      </c>
      <c r="F9" s="3">
        <f t="shared" si="0"/>
        <v>3</v>
      </c>
      <c r="G9" s="3"/>
      <c r="H9" s="3"/>
      <c r="I9" s="3"/>
      <c r="J9" s="3"/>
      <c r="K9" s="3"/>
      <c r="L9" s="3"/>
      <c r="M9"/>
    </row>
    <row r="10" spans="1:13" s="8" customFormat="1">
      <c r="A10" t="s">
        <v>52</v>
      </c>
      <c r="B10" t="s">
        <v>48</v>
      </c>
      <c r="C10" s="3">
        <v>10</v>
      </c>
      <c r="D10" s="3">
        <v>1</v>
      </c>
      <c r="E10" s="3">
        <v>1</v>
      </c>
      <c r="F10" s="3">
        <f t="shared" si="0"/>
        <v>2</v>
      </c>
      <c r="G10" s="3"/>
      <c r="H10" s="3"/>
      <c r="I10" s="3"/>
      <c r="J10" s="3"/>
      <c r="K10" s="3"/>
      <c r="L10" s="3"/>
      <c r="M10"/>
    </row>
    <row r="11" spans="1:13" s="8" customFormat="1">
      <c r="A11" t="s">
        <v>53</v>
      </c>
      <c r="B11" t="s">
        <v>48</v>
      </c>
      <c r="C11" s="3">
        <v>10</v>
      </c>
      <c r="D11" s="3">
        <v>1</v>
      </c>
      <c r="E11" s="3">
        <v>1</v>
      </c>
      <c r="F11" s="3">
        <f t="shared" si="0"/>
        <v>2</v>
      </c>
      <c r="G11" s="3"/>
      <c r="H11" s="3"/>
      <c r="I11" s="3"/>
      <c r="J11" s="3"/>
      <c r="K11" s="3"/>
      <c r="L11" s="3"/>
      <c r="M11"/>
    </row>
    <row r="12" spans="1:13" s="8" customFormat="1">
      <c r="A12" t="s">
        <v>50</v>
      </c>
      <c r="B12" t="s">
        <v>48</v>
      </c>
      <c r="C12" s="3">
        <v>9</v>
      </c>
      <c r="D12" s="3">
        <v>1</v>
      </c>
      <c r="E12" s="3">
        <v>0</v>
      </c>
      <c r="F12" s="3">
        <f t="shared" si="0"/>
        <v>1</v>
      </c>
      <c r="G12" s="3"/>
      <c r="H12" s="3"/>
      <c r="I12" s="3"/>
      <c r="J12" s="3"/>
      <c r="K12" s="3"/>
      <c r="L12" s="3"/>
      <c r="M12"/>
    </row>
    <row r="13" spans="1:13" s="8" customFormat="1">
      <c r="A13" t="s">
        <v>37</v>
      </c>
      <c r="B13" t="s">
        <v>38</v>
      </c>
      <c r="C13" s="3">
        <v>9</v>
      </c>
      <c r="D13" s="3">
        <v>0</v>
      </c>
      <c r="E13" s="3">
        <v>0</v>
      </c>
      <c r="F13" s="3">
        <f t="shared" si="0"/>
        <v>0</v>
      </c>
      <c r="G13" s="3"/>
      <c r="H13" s="3"/>
      <c r="I13" s="3"/>
      <c r="J13" s="3"/>
      <c r="K13" s="3"/>
      <c r="L13" s="3"/>
      <c r="M13"/>
    </row>
    <row r="14" spans="1:13" s="8" customFormat="1">
      <c r="A14" t="s">
        <v>51</v>
      </c>
      <c r="B14" t="s">
        <v>48</v>
      </c>
      <c r="C14" s="3">
        <v>9</v>
      </c>
      <c r="D14" s="3">
        <v>0</v>
      </c>
      <c r="E14" s="3">
        <v>0</v>
      </c>
      <c r="F14" s="3">
        <f t="shared" si="0"/>
        <v>0</v>
      </c>
      <c r="G14" s="3"/>
      <c r="H14" s="3"/>
      <c r="I14" s="3"/>
      <c r="J14" s="3"/>
      <c r="K14" s="3"/>
      <c r="L14" s="3"/>
      <c r="M14"/>
    </row>
    <row r="15" spans="1:13" s="8" customFormat="1">
      <c r="A15"/>
      <c r="B15"/>
      <c r="C15" s="3"/>
      <c r="D15" s="3"/>
      <c r="E15" s="3"/>
      <c r="F15" s="3"/>
      <c r="G15" s="3"/>
      <c r="H15" s="3"/>
      <c r="I15" s="3"/>
      <c r="J15" s="3"/>
      <c r="K15" s="3"/>
      <c r="L15" s="3"/>
      <c r="M15"/>
    </row>
    <row r="16" spans="1:13" s="8" customFormat="1">
      <c r="A16"/>
      <c r="B16"/>
      <c r="C16" s="3"/>
      <c r="D16" s="3"/>
      <c r="E16" s="3"/>
      <c r="F16" s="3"/>
      <c r="G16" s="9"/>
      <c r="H16" s="9"/>
      <c r="I16" s="9"/>
      <c r="J16" s="9"/>
      <c r="K16" s="3"/>
      <c r="L16" s="3"/>
      <c r="M16"/>
    </row>
    <row r="17" spans="1:13" s="8" customFormat="1">
      <c r="A17"/>
      <c r="B17"/>
      <c r="C17" s="3"/>
      <c r="D17" s="3"/>
      <c r="E17" s="3"/>
      <c r="F17" s="3"/>
      <c r="G17" s="3"/>
      <c r="H17" s="3"/>
      <c r="I17" s="3"/>
      <c r="J17" s="3"/>
      <c r="K17" s="3"/>
      <c r="L17" s="3"/>
      <c r="M17"/>
    </row>
  </sheetData>
  <sortState ref="A2:L24">
    <sortCondition descending="1" ref="F2:F24"/>
  </sortState>
  <pageMargins left="0.7" right="0.7" top="0.75" bottom="0.75" header="0.3" footer="0.3"/>
  <pageSetup orientation="portrait" horizontalDpi="4294967292" verticalDpi="4294967292"/>
  <ignoredErrors>
    <ignoredError sqref="F6 F7:F21 F3 F2 F4:F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baseColWidth="10" defaultColWidth="8.83203125" defaultRowHeight="15" x14ac:dyDescent="0"/>
  <cols>
    <col min="1" max="1" width="16.5" bestFit="1" customWidth="1"/>
    <col min="2" max="2" width="13" bestFit="1" customWidth="1"/>
    <col min="3" max="3" width="6.33203125" style="3" bestFit="1" customWidth="1"/>
    <col min="4" max="5" width="5.5" style="3" bestFit="1" customWidth="1"/>
    <col min="6" max="6" width="5.5" style="3" customWidth="1"/>
    <col min="7" max="7" width="19" style="3" bestFit="1" customWidth="1"/>
    <col min="8" max="8" width="11.1640625" style="3" customWidth="1"/>
    <col min="9" max="9" width="12" style="3" bestFit="1" customWidth="1"/>
    <col min="10" max="11" width="25.1640625" style="3" bestFit="1" customWidth="1"/>
  </cols>
  <sheetData>
    <row r="1" spans="1:15">
      <c r="A1" s="4" t="s">
        <v>0</v>
      </c>
      <c r="B1" s="4" t="s">
        <v>1</v>
      </c>
      <c r="C1" s="5" t="s">
        <v>6</v>
      </c>
      <c r="D1" s="5" t="s">
        <v>2</v>
      </c>
      <c r="E1" s="5" t="s">
        <v>3</v>
      </c>
      <c r="F1" s="5" t="s">
        <v>4</v>
      </c>
      <c r="G1" s="5" t="s">
        <v>63</v>
      </c>
      <c r="H1" s="5" t="s">
        <v>7</v>
      </c>
      <c r="I1" s="5" t="s">
        <v>5</v>
      </c>
      <c r="J1" s="2" t="s">
        <v>56</v>
      </c>
    </row>
    <row r="2" spans="1:15">
      <c r="A2" t="s">
        <v>11</v>
      </c>
      <c r="B2" t="s">
        <v>13</v>
      </c>
      <c r="C2" s="3">
        <v>8</v>
      </c>
      <c r="D2" s="3">
        <v>10</v>
      </c>
      <c r="E2" s="3">
        <v>6</v>
      </c>
      <c r="F2" s="10">
        <f t="shared" ref="F2:F18" si="0">SUM(D2:E2)</f>
        <v>16</v>
      </c>
      <c r="G2" s="3" t="s">
        <v>58</v>
      </c>
      <c r="I2" s="3" t="s">
        <v>59</v>
      </c>
      <c r="J2" s="3" t="s">
        <v>54</v>
      </c>
      <c r="L2" s="3"/>
      <c r="M2" s="3"/>
      <c r="N2" s="3"/>
      <c r="O2" s="3"/>
    </row>
    <row r="3" spans="1:15">
      <c r="A3" t="s">
        <v>12</v>
      </c>
      <c r="B3" t="s">
        <v>13</v>
      </c>
      <c r="C3" s="3">
        <v>7</v>
      </c>
      <c r="D3" s="3">
        <v>14</v>
      </c>
      <c r="E3" s="3">
        <v>13</v>
      </c>
      <c r="F3" s="10">
        <f t="shared" si="0"/>
        <v>27</v>
      </c>
      <c r="G3" s="3">
        <v>2</v>
      </c>
      <c r="H3" s="3">
        <v>1</v>
      </c>
      <c r="I3" s="3" t="s">
        <v>60</v>
      </c>
      <c r="J3" s="3" t="s">
        <v>54</v>
      </c>
      <c r="L3" s="3"/>
      <c r="M3" s="3"/>
      <c r="N3" s="3"/>
      <c r="O3" s="3"/>
    </row>
    <row r="4" spans="1:15">
      <c r="A4" t="s">
        <v>19</v>
      </c>
      <c r="B4" t="s">
        <v>18</v>
      </c>
      <c r="C4" s="3">
        <v>8</v>
      </c>
      <c r="D4" s="3">
        <v>2</v>
      </c>
      <c r="E4" s="3">
        <v>11</v>
      </c>
      <c r="F4" s="10">
        <f t="shared" si="0"/>
        <v>13</v>
      </c>
      <c r="G4" s="3">
        <v>2</v>
      </c>
      <c r="H4" s="3">
        <v>0</v>
      </c>
      <c r="I4" s="3" t="s">
        <v>61</v>
      </c>
      <c r="J4" s="3" t="s">
        <v>54</v>
      </c>
      <c r="L4" s="3"/>
      <c r="M4" s="3"/>
      <c r="N4" s="3"/>
      <c r="O4" s="3"/>
    </row>
    <row r="5" spans="1:15">
      <c r="A5" t="s">
        <v>9</v>
      </c>
      <c r="B5" t="s">
        <v>13</v>
      </c>
      <c r="C5" s="3">
        <v>8</v>
      </c>
      <c r="D5" s="3">
        <v>10</v>
      </c>
      <c r="E5" s="3">
        <v>6</v>
      </c>
      <c r="F5" s="10">
        <f t="shared" si="0"/>
        <v>16</v>
      </c>
      <c r="G5" s="3">
        <v>1</v>
      </c>
      <c r="I5" s="3" t="s">
        <v>65</v>
      </c>
      <c r="J5" s="3" t="s">
        <v>54</v>
      </c>
      <c r="L5" s="3"/>
      <c r="M5" s="3"/>
      <c r="N5" s="3"/>
      <c r="O5" s="3"/>
    </row>
    <row r="6" spans="1:15">
      <c r="A6" t="s">
        <v>28</v>
      </c>
      <c r="B6" t="s">
        <v>13</v>
      </c>
      <c r="C6" s="3">
        <v>7</v>
      </c>
      <c r="D6" s="3">
        <v>11</v>
      </c>
      <c r="E6" s="3">
        <v>10</v>
      </c>
      <c r="F6" s="10">
        <f t="shared" si="0"/>
        <v>21</v>
      </c>
      <c r="G6" s="3">
        <v>0</v>
      </c>
      <c r="I6" s="3" t="s">
        <v>65</v>
      </c>
      <c r="J6" s="3" t="s">
        <v>54</v>
      </c>
      <c r="L6" s="3"/>
      <c r="M6" s="3"/>
      <c r="N6" s="3"/>
      <c r="O6" s="3"/>
    </row>
    <row r="7" spans="1:15">
      <c r="A7" s="6" t="s">
        <v>45</v>
      </c>
      <c r="B7" t="s">
        <v>30</v>
      </c>
      <c r="C7" s="7">
        <v>7</v>
      </c>
      <c r="D7" s="3">
        <v>10</v>
      </c>
      <c r="E7" s="3">
        <v>4</v>
      </c>
      <c r="F7" s="11">
        <f t="shared" si="0"/>
        <v>14</v>
      </c>
      <c r="G7" s="7">
        <v>0</v>
      </c>
      <c r="H7" s="7"/>
      <c r="I7" s="3" t="s">
        <v>65</v>
      </c>
      <c r="J7" s="3" t="s">
        <v>54</v>
      </c>
      <c r="L7" s="3"/>
      <c r="M7" s="3"/>
      <c r="N7" s="3"/>
      <c r="O7" s="3"/>
    </row>
    <row r="8" spans="1:15">
      <c r="A8" s="6" t="s">
        <v>44</v>
      </c>
      <c r="B8" t="s">
        <v>30</v>
      </c>
      <c r="C8" s="7">
        <v>8</v>
      </c>
      <c r="D8" s="3">
        <v>7</v>
      </c>
      <c r="E8" s="3">
        <v>4</v>
      </c>
      <c r="F8" s="11">
        <f t="shared" si="0"/>
        <v>11</v>
      </c>
      <c r="G8" s="7"/>
      <c r="H8" s="7"/>
      <c r="I8" s="7"/>
      <c r="J8" s="3" t="s">
        <v>54</v>
      </c>
      <c r="L8" s="3"/>
      <c r="M8" s="3"/>
      <c r="N8" s="3"/>
      <c r="O8" s="3"/>
    </row>
    <row r="9" spans="1:15">
      <c r="A9" t="s">
        <v>20</v>
      </c>
      <c r="B9" t="s">
        <v>18</v>
      </c>
      <c r="C9" s="3">
        <v>8</v>
      </c>
      <c r="D9" s="3">
        <v>2</v>
      </c>
      <c r="E9" s="3">
        <v>5</v>
      </c>
      <c r="F9" s="10">
        <f t="shared" si="0"/>
        <v>7</v>
      </c>
      <c r="J9" s="3" t="s">
        <v>54</v>
      </c>
      <c r="L9" s="3"/>
      <c r="M9" s="3"/>
      <c r="N9" s="3"/>
      <c r="O9" s="3"/>
    </row>
    <row r="10" spans="1:15">
      <c r="A10" t="s">
        <v>42</v>
      </c>
      <c r="B10" t="s">
        <v>30</v>
      </c>
      <c r="C10" s="3">
        <v>7</v>
      </c>
      <c r="D10" s="3">
        <v>3</v>
      </c>
      <c r="E10" s="3">
        <v>4</v>
      </c>
      <c r="F10" s="10">
        <f t="shared" si="0"/>
        <v>7</v>
      </c>
      <c r="J10" s="3" t="s">
        <v>54</v>
      </c>
      <c r="L10" s="3"/>
      <c r="M10" s="3"/>
      <c r="N10" s="3"/>
      <c r="O10" s="3"/>
    </row>
    <row r="11" spans="1:15">
      <c r="A11" t="s">
        <v>10</v>
      </c>
      <c r="B11" t="s">
        <v>13</v>
      </c>
      <c r="C11" s="3">
        <v>8</v>
      </c>
      <c r="D11" s="3">
        <v>3</v>
      </c>
      <c r="E11" s="3">
        <v>2</v>
      </c>
      <c r="F11" s="10">
        <f t="shared" si="0"/>
        <v>5</v>
      </c>
      <c r="L11" s="3"/>
      <c r="M11" s="3"/>
      <c r="N11" s="3"/>
      <c r="O11" s="3"/>
    </row>
    <row r="12" spans="1:15">
      <c r="A12" t="s">
        <v>27</v>
      </c>
      <c r="B12" t="s">
        <v>13</v>
      </c>
      <c r="C12" s="3">
        <v>7</v>
      </c>
      <c r="D12" s="3">
        <v>3</v>
      </c>
      <c r="E12" s="3">
        <v>1</v>
      </c>
      <c r="F12" s="10">
        <f t="shared" si="0"/>
        <v>4</v>
      </c>
      <c r="L12" s="3"/>
      <c r="M12" s="3"/>
      <c r="N12" s="3"/>
      <c r="O12" s="3"/>
    </row>
    <row r="13" spans="1:15">
      <c r="A13" s="6" t="s">
        <v>43</v>
      </c>
      <c r="B13" t="s">
        <v>30</v>
      </c>
      <c r="C13" s="7">
        <v>8</v>
      </c>
      <c r="D13" s="3">
        <v>2</v>
      </c>
      <c r="E13" s="3">
        <v>2</v>
      </c>
      <c r="F13" s="7">
        <f t="shared" si="0"/>
        <v>4</v>
      </c>
      <c r="G13" s="7"/>
      <c r="H13" s="7"/>
      <c r="I13" s="7"/>
      <c r="J13" s="7"/>
      <c r="K13" s="7"/>
      <c r="L13" s="3"/>
      <c r="M13" s="3"/>
      <c r="N13" s="3"/>
      <c r="O13" s="3"/>
    </row>
    <row r="14" spans="1:15">
      <c r="A14" t="s">
        <v>26</v>
      </c>
      <c r="B14" t="s">
        <v>13</v>
      </c>
      <c r="C14" s="3">
        <v>7</v>
      </c>
      <c r="D14" s="3">
        <v>2</v>
      </c>
      <c r="E14" s="3">
        <v>0</v>
      </c>
      <c r="F14" s="3">
        <f t="shared" si="0"/>
        <v>2</v>
      </c>
      <c r="L14" s="3"/>
      <c r="M14" s="3"/>
      <c r="N14" s="3"/>
      <c r="O14" s="3"/>
    </row>
    <row r="15" spans="1:15">
      <c r="A15" t="s">
        <v>29</v>
      </c>
      <c r="B15" t="s">
        <v>13</v>
      </c>
      <c r="C15" s="3">
        <v>7</v>
      </c>
      <c r="D15" s="3">
        <v>1</v>
      </c>
      <c r="E15" s="3">
        <v>1</v>
      </c>
      <c r="F15" s="3">
        <f t="shared" si="0"/>
        <v>2</v>
      </c>
      <c r="L15" s="3"/>
      <c r="M15" s="3"/>
      <c r="N15" s="3"/>
      <c r="O15" s="3"/>
    </row>
    <row r="16" spans="1:15">
      <c r="A16" s="6" t="s">
        <v>46</v>
      </c>
      <c r="B16" t="s">
        <v>30</v>
      </c>
      <c r="C16" s="7">
        <v>7</v>
      </c>
      <c r="D16" s="3">
        <v>1</v>
      </c>
      <c r="E16" s="3">
        <v>0</v>
      </c>
      <c r="F16" s="7">
        <f t="shared" si="0"/>
        <v>1</v>
      </c>
      <c r="G16" s="7"/>
      <c r="H16" s="7"/>
      <c r="I16" s="7"/>
      <c r="J16" s="7"/>
      <c r="K16" s="7"/>
      <c r="L16" s="3"/>
      <c r="M16" s="3"/>
      <c r="N16" s="3"/>
      <c r="O16" s="3"/>
    </row>
    <row r="17" spans="1:15">
      <c r="A17" t="s">
        <v>21</v>
      </c>
      <c r="B17" t="s">
        <v>18</v>
      </c>
      <c r="C17" s="3">
        <v>8</v>
      </c>
      <c r="D17" s="3">
        <v>1</v>
      </c>
      <c r="E17" s="3">
        <v>-1</v>
      </c>
      <c r="F17" s="3">
        <f t="shared" si="0"/>
        <v>0</v>
      </c>
      <c r="L17" s="3"/>
      <c r="M17" s="3"/>
      <c r="N17" s="3"/>
      <c r="O17" s="3"/>
    </row>
    <row r="18" spans="1:15">
      <c r="A18" s="6" t="s">
        <v>47</v>
      </c>
      <c r="B18" t="s">
        <v>30</v>
      </c>
      <c r="C18" s="7">
        <v>7</v>
      </c>
      <c r="D18" s="3">
        <v>2</v>
      </c>
      <c r="E18" s="3">
        <v>-3</v>
      </c>
      <c r="F18" s="7">
        <f t="shared" si="0"/>
        <v>-1</v>
      </c>
      <c r="G18" s="7"/>
      <c r="H18" s="7"/>
      <c r="I18" s="7"/>
      <c r="J18" s="7"/>
      <c r="K18" s="7"/>
      <c r="L18" s="3"/>
      <c r="M18" s="3"/>
      <c r="N18" s="3"/>
      <c r="O18" s="3"/>
    </row>
    <row r="19" spans="1:15">
      <c r="A19" s="6"/>
      <c r="B19" s="6"/>
      <c r="C19" s="7"/>
      <c r="F19" s="7"/>
      <c r="G19" s="7"/>
      <c r="H19" s="7"/>
      <c r="I19" s="7"/>
      <c r="J19" s="7"/>
      <c r="K19" s="7"/>
      <c r="L19" s="3"/>
      <c r="M19" s="3"/>
      <c r="N19" s="3"/>
      <c r="O19" s="3"/>
    </row>
    <row r="20" spans="1:15">
      <c r="A20" s="6"/>
      <c r="B20" s="6"/>
      <c r="C20" s="7"/>
      <c r="D20" s="7"/>
      <c r="E20" s="7"/>
      <c r="F20" s="7"/>
      <c r="G20" s="13" t="s">
        <v>64</v>
      </c>
      <c r="H20" s="13"/>
      <c r="I20" s="13"/>
      <c r="J20" s="13"/>
      <c r="K20" s="7"/>
      <c r="L20" s="3"/>
      <c r="M20" s="3"/>
      <c r="N20" s="3"/>
      <c r="O20" s="3"/>
    </row>
    <row r="21" spans="1:15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3"/>
      <c r="M21" s="3"/>
      <c r="N21" s="3"/>
      <c r="O21" s="3"/>
    </row>
    <row r="22" spans="1:1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3"/>
      <c r="M22" s="3"/>
      <c r="N22" s="3"/>
      <c r="O22" s="3"/>
    </row>
    <row r="23" spans="1:15">
      <c r="L23" s="3"/>
      <c r="M23" s="3"/>
      <c r="N23" s="3"/>
      <c r="O23" s="3"/>
    </row>
  </sheetData>
  <sortState ref="A2:J23">
    <sortCondition descending="1" ref="F2:F23"/>
  </sortState>
  <mergeCells count="1">
    <mergeCell ref="G20:J20"/>
  </mergeCells>
  <pageMargins left="0.75" right="0.75" top="1" bottom="1" header="0.5" footer="0.5"/>
  <pageSetup orientation="portrait" horizontalDpi="4294967292" verticalDpi="4294967292"/>
  <ignoredErrors>
    <ignoredError sqref="F7 F8:F24 F5 F3 F2 F4 F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Varsity</vt:lpstr>
      <vt:lpstr>JV</vt:lpstr>
      <vt:lpstr>Middle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Marchitelli</dc:creator>
  <cp:lastModifiedBy>David Madden</cp:lastModifiedBy>
  <dcterms:created xsi:type="dcterms:W3CDTF">2012-02-03T02:25:17Z</dcterms:created>
  <dcterms:modified xsi:type="dcterms:W3CDTF">2017-09-21T07:05:25Z</dcterms:modified>
</cp:coreProperties>
</file>